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 2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<sst xmlns="http://schemas.openxmlformats.org/spreadsheetml/2006/main" count="81" uniqueCount="67">
  <si>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 xml:space="preserve"> II.  Расшифровка  расходов  по  финансово-хозяйственной деятельности</t>
  </si>
  <si>
    <t>В том числе по статьям затрат</t>
  </si>
  <si>
    <t>Операционные</t>
  </si>
  <si>
    <t>Наименование</t>
  </si>
  <si>
    <t>Расходы,</t>
  </si>
  <si>
    <t>Отчисления</t>
  </si>
  <si>
    <t>Прочие</t>
  </si>
  <si>
    <t>расходы,</t>
  </si>
  <si>
    <t>Проценты</t>
  </si>
  <si>
    <t>Налоги</t>
  </si>
  <si>
    <t>хозяйств.работ</t>
  </si>
  <si>
    <t>связанные</t>
  </si>
  <si>
    <t>Матери-</t>
  </si>
  <si>
    <t>Затраты</t>
  </si>
  <si>
    <t>на</t>
  </si>
  <si>
    <t>Аморти-</t>
  </si>
  <si>
    <t>расходы</t>
  </si>
  <si>
    <t>связанные с</t>
  </si>
  <si>
    <t>к уплате</t>
  </si>
  <si>
    <t>и иные</t>
  </si>
  <si>
    <t>и операций</t>
  </si>
  <si>
    <t>всего</t>
  </si>
  <si>
    <t>с участием</t>
  </si>
  <si>
    <t>альные</t>
  </si>
  <si>
    <t>на  оплату</t>
  </si>
  <si>
    <t>социальные</t>
  </si>
  <si>
    <t>зация</t>
  </si>
  <si>
    <t>по обычным</t>
  </si>
  <si>
    <t>оплатой  услуг,</t>
  </si>
  <si>
    <t>по кредитам</t>
  </si>
  <si>
    <t>обязательные</t>
  </si>
  <si>
    <t xml:space="preserve">в совместной </t>
  </si>
  <si>
    <t>затраты</t>
  </si>
  <si>
    <t>труда</t>
  </si>
  <si>
    <t>нужды</t>
  </si>
  <si>
    <t>видам</t>
  </si>
  <si>
    <t>оказываемых</t>
  </si>
  <si>
    <t xml:space="preserve">и </t>
  </si>
  <si>
    <t>платежи</t>
  </si>
  <si>
    <t>(тыс.руб.)</t>
  </si>
  <si>
    <t>деятельности</t>
  </si>
  <si>
    <t>кредитными</t>
  </si>
  <si>
    <t>займам</t>
  </si>
  <si>
    <t>и сборы</t>
  </si>
  <si>
    <t>организациями</t>
  </si>
  <si>
    <t>Регулируемые  виды</t>
  </si>
  <si>
    <t xml:space="preserve"> -</t>
  </si>
  <si>
    <t xml:space="preserve">  посадки и стоянки ВС</t>
  </si>
  <si>
    <t xml:space="preserve">  авиабезопасности</t>
  </si>
  <si>
    <t xml:space="preserve">  аэровокзального</t>
  </si>
  <si>
    <t xml:space="preserve">  комплекса</t>
  </si>
  <si>
    <t xml:space="preserve">  пассажиров</t>
  </si>
  <si>
    <t xml:space="preserve">  заправки воздушных</t>
  </si>
  <si>
    <t xml:space="preserve">  судов  авиац.топливом</t>
  </si>
  <si>
    <t xml:space="preserve">  топлива</t>
  </si>
  <si>
    <t>Итого по аэропортовой</t>
  </si>
  <si>
    <t>Прочие доходы и расходы</t>
  </si>
  <si>
    <t>АО "Нижневартовскавиа"  за  2016 год</t>
  </si>
  <si>
    <r>
      <t>1.</t>
    </r>
    <r>
      <rPr>
        <sz val="10"/>
        <rFont val="Arial Cyr"/>
        <family val="0"/>
      </rPr>
      <t xml:space="preserve"> Обеспечение взлета,</t>
    </r>
  </si>
  <si>
    <r>
      <t>2.</t>
    </r>
    <r>
      <rPr>
        <sz val="10"/>
        <rFont val="Arial Cyr"/>
        <family val="0"/>
      </rPr>
      <t xml:space="preserve"> Обеспечение</t>
    </r>
  </si>
  <si>
    <r>
      <t>3.</t>
    </r>
    <r>
      <rPr>
        <sz val="10"/>
        <rFont val="Arial Cyr"/>
        <family val="0"/>
      </rPr>
      <t xml:space="preserve"> Предоставление</t>
    </r>
  </si>
  <si>
    <r>
      <t>4.</t>
    </r>
    <r>
      <rPr>
        <sz val="10"/>
        <rFont val="Arial Cyr"/>
        <family val="0"/>
      </rPr>
      <t xml:space="preserve"> Обслуживание</t>
    </r>
  </si>
  <si>
    <r>
      <t>5.</t>
    </r>
    <r>
      <rPr>
        <sz val="10"/>
        <rFont val="Arial Cyr"/>
        <family val="0"/>
      </rPr>
      <t xml:space="preserve"> Обеспечение</t>
    </r>
  </si>
  <si>
    <r>
      <t>6.</t>
    </r>
    <r>
      <rPr>
        <sz val="10"/>
        <rFont val="Arial Cyr"/>
        <family val="0"/>
      </rPr>
      <t xml:space="preserve"> Хранение авиационного</t>
    </r>
  </si>
  <si>
    <t>Заместитель  генерального  директора</t>
  </si>
  <si>
    <t>АО "Нижневартовскавиа"</t>
  </si>
  <si>
    <t>по экономике и финансам                                                              Т.Ю.Андреева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</si>
</sst>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"/>
    <numFmt numFmtId="182" formatCode="#,##0.0000"/>
  </numFmts>
  <fonts count="4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3" fontId="42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42" fillId="0" borderId="30" xfId="0" applyNumberFormat="1" applyFont="1" applyFill="1" applyBorder="1" applyAlignment="1">
      <alignment/>
    </xf>
    <xf numFmtId="3" fontId="42" fillId="0" borderId="31" xfId="0" applyNumberFormat="1" applyFont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 horizontal="left" indent="1"/>
    </xf>
    <xf numFmtId="0" fontId="0" fillId="0" borderId="29" xfId="0" applyFont="1" applyBorder="1" applyAlignment="1">
      <alignment horizontal="left" indent="1"/>
    </xf>
    <xf numFmtId="3" fontId="42" fillId="0" borderId="15" xfId="0" applyNumberFormat="1" applyFont="1" applyFill="1" applyBorder="1" applyAlignment="1">
      <alignment/>
    </xf>
    <xf numFmtId="3" fontId="42" fillId="0" borderId="16" xfId="0" applyNumberFormat="1" applyFont="1" applyFill="1" applyBorder="1" applyAlignment="1">
      <alignment/>
    </xf>
    <xf numFmtId="0" fontId="0" fillId="0" borderId="20" xfId="0" applyFont="1" applyBorder="1" applyAlignment="1">
      <alignment horizontal="left" indent="1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0" fillId="0" borderId="35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 horizontal="center"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42" fillId="0" borderId="36" xfId="0" applyNumberFormat="1" applyFont="1" applyBorder="1" applyAlignment="1">
      <alignment horizontal="center"/>
    </xf>
    <xf numFmtId="3" fontId="0" fillId="0" borderId="32" xfId="0" applyNumberFormat="1" applyFont="1" applyFill="1" applyBorder="1" applyAlignment="1">
      <alignment/>
    </xf>
    <xf numFmtId="3" fontId="42" fillId="0" borderId="14" xfId="0" applyNumberFormat="1" applyFont="1" applyBorder="1" applyAlignment="1">
      <alignment horizontal="center"/>
    </xf>
    <xf numFmtId="3" fontId="42" fillId="0" borderId="16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42" fillId="0" borderId="17" xfId="0" applyNumberFormat="1" applyFont="1" applyBorder="1" applyAlignment="1">
      <alignment horizontal="center"/>
    </xf>
    <xf numFmtId="3" fontId="42" fillId="0" borderId="18" xfId="0" applyNumberFormat="1" applyFont="1" applyFill="1" applyBorder="1" applyAlignment="1">
      <alignment/>
    </xf>
    <xf numFmtId="3" fontId="42" fillId="0" borderId="19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2:O36"/>
  <sheetViews>
    <sheetView tabSelected="1" zoomScalePageLayoutView="0" workbookViewId="0" topLeftCell="A1">
      <selection activeCell="L36" sqref="L36"/>
    </sheetView>
  </sheetViews>
  <sheetFormatPr defaultColWidth="9.00390625" defaultRowHeight="12.75"/>
  <cols>
    <col min="1" max="1" width="1.12109375" style="0" customWidth="1"/>
    <col min="2" max="2" width="25.75390625" style="0" customWidth="1"/>
    <col min="3" max="3" width="14.25390625" style="0" customWidth="1"/>
    <col min="4" max="6" width="11.375" style="0" customWidth="1"/>
    <col min="7" max="8" width="10.75390625" style="0" customWidth="1"/>
    <col min="9" max="9" width="11.375" style="0" customWidth="1"/>
    <col min="10" max="10" width="12.375" style="0" customWidth="1"/>
    <col min="11" max="12" width="11.375" style="0" customWidth="1"/>
    <col min="13" max="13" width="10.75390625" style="0" customWidth="1"/>
    <col min="14" max="14" width="2.375" style="0" customWidth="1"/>
  </cols>
  <sheetData>
    <row r="2" spans="2:14" ht="1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"/>
    </row>
    <row r="3" spans="2:14" ht="15">
      <c r="B3" s="59" t="s">
        <v>57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"/>
    </row>
    <row r="5" spans="2:14" s="5" customFormat="1" ht="21" customHeight="1">
      <c r="B5" s="2"/>
      <c r="C5" s="3"/>
      <c r="D5" s="57" t="s">
        <v>1</v>
      </c>
      <c r="E5" s="57"/>
      <c r="F5" s="57"/>
      <c r="G5" s="57"/>
      <c r="H5" s="57"/>
      <c r="I5" s="57"/>
      <c r="J5" s="57"/>
      <c r="K5" s="57"/>
      <c r="L5" s="57"/>
      <c r="M5" s="58"/>
      <c r="N5" s="4"/>
    </row>
    <row r="6" spans="2:14" s="5" customFormat="1" ht="12.75">
      <c r="B6" s="6"/>
      <c r="C6" s="7"/>
      <c r="D6" s="8"/>
      <c r="E6" s="9"/>
      <c r="F6" s="9"/>
      <c r="G6" s="9"/>
      <c r="H6" s="9"/>
      <c r="I6" s="9"/>
      <c r="J6" s="9" t="s">
        <v>2</v>
      </c>
      <c r="K6" s="9"/>
      <c r="L6" s="9"/>
      <c r="M6" s="10"/>
      <c r="N6" s="11"/>
    </row>
    <row r="7" spans="2:14" s="5" customFormat="1" ht="12.75">
      <c r="B7" s="6" t="s">
        <v>3</v>
      </c>
      <c r="C7" s="7" t="s">
        <v>4</v>
      </c>
      <c r="D7" s="12" t="s">
        <v>4</v>
      </c>
      <c r="E7" s="13"/>
      <c r="F7" s="13"/>
      <c r="G7" s="13" t="s">
        <v>5</v>
      </c>
      <c r="H7" s="13"/>
      <c r="I7" s="13" t="s">
        <v>6</v>
      </c>
      <c r="J7" s="13" t="s">
        <v>7</v>
      </c>
      <c r="K7" s="13" t="s">
        <v>8</v>
      </c>
      <c r="L7" s="13" t="s">
        <v>9</v>
      </c>
      <c r="M7" s="14"/>
      <c r="N7" s="11"/>
    </row>
    <row r="8" spans="2:14" s="5" customFormat="1" ht="12.75">
      <c r="B8" s="6" t="s">
        <v>10</v>
      </c>
      <c r="C8" s="7"/>
      <c r="D8" s="12" t="s">
        <v>11</v>
      </c>
      <c r="E8" s="13" t="s">
        <v>12</v>
      </c>
      <c r="F8" s="13" t="s">
        <v>13</v>
      </c>
      <c r="G8" s="13" t="s">
        <v>14</v>
      </c>
      <c r="H8" s="13" t="s">
        <v>15</v>
      </c>
      <c r="I8" s="13" t="s">
        <v>16</v>
      </c>
      <c r="J8" s="13" t="s">
        <v>17</v>
      </c>
      <c r="K8" s="13" t="s">
        <v>18</v>
      </c>
      <c r="L8" s="13" t="s">
        <v>19</v>
      </c>
      <c r="M8" s="14" t="s">
        <v>6</v>
      </c>
      <c r="N8" s="11"/>
    </row>
    <row r="9" spans="2:14" s="5" customFormat="1" ht="12.75">
      <c r="B9" s="6" t="s">
        <v>20</v>
      </c>
      <c r="C9" s="7" t="s">
        <v>21</v>
      </c>
      <c r="D9" s="12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13" t="s">
        <v>27</v>
      </c>
      <c r="J9" s="13" t="s">
        <v>28</v>
      </c>
      <c r="K9" s="13" t="s">
        <v>29</v>
      </c>
      <c r="L9" s="13" t="s">
        <v>30</v>
      </c>
      <c r="M9" s="14" t="s">
        <v>16</v>
      </c>
      <c r="N9" s="11"/>
    </row>
    <row r="10" spans="2:14" s="5" customFormat="1" ht="12.75">
      <c r="B10" s="6"/>
      <c r="C10" s="7"/>
      <c r="D10" s="12" t="s">
        <v>31</v>
      </c>
      <c r="E10" s="13" t="s">
        <v>32</v>
      </c>
      <c r="F10" s="13" t="s">
        <v>33</v>
      </c>
      <c r="G10" s="13" t="s">
        <v>34</v>
      </c>
      <c r="H10" s="13"/>
      <c r="I10" s="13" t="s">
        <v>35</v>
      </c>
      <c r="J10" s="13" t="s">
        <v>36</v>
      </c>
      <c r="K10" s="13" t="s">
        <v>37</v>
      </c>
      <c r="L10" s="13" t="s">
        <v>38</v>
      </c>
      <c r="M10" s="14"/>
      <c r="N10" s="11"/>
    </row>
    <row r="11" spans="2:14" ht="12.75">
      <c r="B11" s="15"/>
      <c r="C11" s="7" t="s">
        <v>39</v>
      </c>
      <c r="D11" s="12" t="s">
        <v>40</v>
      </c>
      <c r="E11" s="16"/>
      <c r="F11" s="16"/>
      <c r="G11" s="16"/>
      <c r="H11" s="16"/>
      <c r="I11" s="13" t="s">
        <v>40</v>
      </c>
      <c r="J11" s="13" t="s">
        <v>41</v>
      </c>
      <c r="K11" s="13" t="s">
        <v>42</v>
      </c>
      <c r="L11" s="13" t="s">
        <v>43</v>
      </c>
      <c r="M11" s="17"/>
      <c r="N11" s="18"/>
    </row>
    <row r="12" spans="2:14" ht="12.75">
      <c r="B12" s="19"/>
      <c r="C12" s="20"/>
      <c r="D12" s="21"/>
      <c r="E12" s="22"/>
      <c r="F12" s="22"/>
      <c r="G12" s="22"/>
      <c r="H12" s="22"/>
      <c r="I12" s="22"/>
      <c r="J12" s="23" t="s">
        <v>44</v>
      </c>
      <c r="K12" s="22"/>
      <c r="L12" s="22"/>
      <c r="M12" s="24"/>
      <c r="N12" s="18"/>
    </row>
    <row r="13" spans="2:14" s="26" customFormat="1" ht="26.25" customHeight="1">
      <c r="B13" s="31" t="s">
        <v>45</v>
      </c>
      <c r="C13" s="32"/>
      <c r="D13" s="33"/>
      <c r="E13" s="34"/>
      <c r="F13" s="35"/>
      <c r="G13" s="34"/>
      <c r="H13" s="35"/>
      <c r="I13" s="34"/>
      <c r="J13" s="34"/>
      <c r="K13" s="34"/>
      <c r="L13" s="35"/>
      <c r="M13" s="36"/>
      <c r="N13" s="25"/>
    </row>
    <row r="14" spans="2:14" s="26" customFormat="1" ht="12.75">
      <c r="B14" s="37" t="s">
        <v>40</v>
      </c>
      <c r="C14" s="60">
        <f>SUM(C16:C28)</f>
        <v>512461</v>
      </c>
      <c r="D14" s="61" t="s">
        <v>46</v>
      </c>
      <c r="E14" s="62">
        <f aca="true" t="shared" si="0" ref="E14:L14">SUM(E16:E28)</f>
        <v>42436</v>
      </c>
      <c r="F14" s="62">
        <f t="shared" si="0"/>
        <v>298757</v>
      </c>
      <c r="G14" s="62">
        <f t="shared" si="0"/>
        <v>88684</v>
      </c>
      <c r="H14" s="62">
        <f t="shared" si="0"/>
        <v>15522</v>
      </c>
      <c r="I14" s="62">
        <f t="shared" si="0"/>
        <v>58555</v>
      </c>
      <c r="J14" s="62">
        <f t="shared" si="0"/>
        <v>2</v>
      </c>
      <c r="K14" s="62">
        <f t="shared" si="0"/>
        <v>2255</v>
      </c>
      <c r="L14" s="62">
        <f t="shared" si="0"/>
        <v>6250</v>
      </c>
      <c r="M14" s="63">
        <v>0</v>
      </c>
      <c r="N14" s="25"/>
    </row>
    <row r="15" spans="2:14" s="26" customFormat="1" ht="15" customHeight="1">
      <c r="B15" s="27" t="s">
        <v>58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25"/>
    </row>
    <row r="16" spans="2:14" s="26" customFormat="1" ht="12.75">
      <c r="B16" s="37" t="s">
        <v>47</v>
      </c>
      <c r="C16" s="60">
        <v>219951</v>
      </c>
      <c r="D16" s="64" t="s">
        <v>46</v>
      </c>
      <c r="E16" s="38">
        <v>21026</v>
      </c>
      <c r="F16" s="38">
        <v>124000</v>
      </c>
      <c r="G16" s="38">
        <v>36708</v>
      </c>
      <c r="H16" s="38">
        <v>7566</v>
      </c>
      <c r="I16" s="38">
        <v>26667</v>
      </c>
      <c r="J16" s="38">
        <v>1</v>
      </c>
      <c r="K16" s="38">
        <v>963</v>
      </c>
      <c r="L16" s="38">
        <v>3020</v>
      </c>
      <c r="M16" s="39">
        <v>0</v>
      </c>
      <c r="N16" s="25"/>
    </row>
    <row r="17" spans="2:14" s="26" customFormat="1" ht="15" customHeight="1">
      <c r="B17" s="27" t="s">
        <v>59</v>
      </c>
      <c r="C17" s="65"/>
      <c r="D17" s="66"/>
      <c r="E17" s="47"/>
      <c r="F17" s="47"/>
      <c r="G17" s="47"/>
      <c r="H17" s="47"/>
      <c r="I17" s="47"/>
      <c r="J17" s="47"/>
      <c r="K17" s="47"/>
      <c r="L17" s="47"/>
      <c r="M17" s="67"/>
      <c r="N17" s="25"/>
    </row>
    <row r="18" spans="2:14" s="26" customFormat="1" ht="12.75">
      <c r="B18" s="37" t="s">
        <v>48</v>
      </c>
      <c r="C18" s="60">
        <v>88559</v>
      </c>
      <c r="D18" s="64" t="s">
        <v>46</v>
      </c>
      <c r="E18" s="38">
        <v>4136</v>
      </c>
      <c r="F18" s="38">
        <v>58781</v>
      </c>
      <c r="G18" s="38">
        <v>17516</v>
      </c>
      <c r="H18" s="38">
        <v>1389</v>
      </c>
      <c r="I18" s="38">
        <v>5743</v>
      </c>
      <c r="J18" s="38">
        <v>1</v>
      </c>
      <c r="K18" s="38">
        <v>457</v>
      </c>
      <c r="L18" s="38">
        <v>536</v>
      </c>
      <c r="M18" s="39">
        <v>0</v>
      </c>
      <c r="N18" s="25"/>
    </row>
    <row r="19" spans="2:14" s="26" customFormat="1" ht="15" customHeight="1">
      <c r="B19" s="27" t="s">
        <v>60</v>
      </c>
      <c r="C19" s="65"/>
      <c r="D19" s="66"/>
      <c r="E19" s="47"/>
      <c r="F19" s="47"/>
      <c r="G19" s="47"/>
      <c r="H19" s="47"/>
      <c r="I19" s="47"/>
      <c r="J19" s="47"/>
      <c r="K19" s="47"/>
      <c r="L19" s="47"/>
      <c r="M19" s="67"/>
      <c r="N19" s="25"/>
    </row>
    <row r="20" spans="2:14" s="26" customFormat="1" ht="12.75">
      <c r="B20" s="44" t="s">
        <v>49</v>
      </c>
      <c r="C20" s="68"/>
      <c r="D20" s="69"/>
      <c r="E20" s="70"/>
      <c r="F20" s="70"/>
      <c r="G20" s="70"/>
      <c r="H20" s="70"/>
      <c r="I20" s="70"/>
      <c r="J20" s="70"/>
      <c r="K20" s="70"/>
      <c r="L20" s="70"/>
      <c r="M20" s="71"/>
      <c r="N20" s="25"/>
    </row>
    <row r="21" spans="2:14" s="26" customFormat="1" ht="12.75">
      <c r="B21" s="37" t="s">
        <v>50</v>
      </c>
      <c r="C21" s="60">
        <v>54250</v>
      </c>
      <c r="D21" s="64" t="s">
        <v>46</v>
      </c>
      <c r="E21" s="38">
        <v>4931</v>
      </c>
      <c r="F21" s="38">
        <v>32705</v>
      </c>
      <c r="G21" s="38">
        <v>9749</v>
      </c>
      <c r="H21" s="38">
        <v>1928</v>
      </c>
      <c r="I21" s="38">
        <v>4133</v>
      </c>
      <c r="J21" s="38">
        <v>0</v>
      </c>
      <c r="K21" s="38">
        <v>246</v>
      </c>
      <c r="L21" s="38">
        <v>558</v>
      </c>
      <c r="M21" s="39">
        <v>0</v>
      </c>
      <c r="N21" s="25"/>
    </row>
    <row r="22" spans="2:14" s="26" customFormat="1" ht="15" customHeight="1">
      <c r="B22" s="27" t="s">
        <v>61</v>
      </c>
      <c r="C22" s="65"/>
      <c r="D22" s="66"/>
      <c r="E22" s="47"/>
      <c r="F22" s="47"/>
      <c r="G22" s="47"/>
      <c r="H22" s="47"/>
      <c r="I22" s="47"/>
      <c r="J22" s="47"/>
      <c r="K22" s="47"/>
      <c r="L22" s="47"/>
      <c r="M22" s="67"/>
      <c r="N22" s="25"/>
    </row>
    <row r="23" spans="2:14" s="26" customFormat="1" ht="12.75">
      <c r="B23" s="37" t="s">
        <v>51</v>
      </c>
      <c r="C23" s="60">
        <v>70627</v>
      </c>
      <c r="D23" s="64" t="s">
        <v>46</v>
      </c>
      <c r="E23" s="38">
        <v>5879</v>
      </c>
      <c r="F23" s="38">
        <v>42818</v>
      </c>
      <c r="G23" s="38">
        <v>12755</v>
      </c>
      <c r="H23" s="38">
        <v>1978</v>
      </c>
      <c r="I23" s="38">
        <v>5964</v>
      </c>
      <c r="J23" s="38">
        <v>0</v>
      </c>
      <c r="K23" s="38">
        <v>318</v>
      </c>
      <c r="L23" s="38">
        <v>915</v>
      </c>
      <c r="M23" s="39">
        <v>0</v>
      </c>
      <c r="N23" s="25"/>
    </row>
    <row r="24" spans="2:14" s="26" customFormat="1" ht="15" customHeight="1">
      <c r="B24" s="27" t="s">
        <v>62</v>
      </c>
      <c r="C24" s="65"/>
      <c r="D24" s="66"/>
      <c r="E24" s="47"/>
      <c r="F24" s="47"/>
      <c r="G24" s="47"/>
      <c r="H24" s="47"/>
      <c r="I24" s="47"/>
      <c r="J24" s="47"/>
      <c r="K24" s="47"/>
      <c r="L24" s="47"/>
      <c r="M24" s="67"/>
      <c r="N24" s="25"/>
    </row>
    <row r="25" spans="2:14" s="26" customFormat="1" ht="12.75">
      <c r="B25" s="44" t="s">
        <v>52</v>
      </c>
      <c r="C25" s="68"/>
      <c r="D25" s="69"/>
      <c r="E25" s="70"/>
      <c r="F25" s="70"/>
      <c r="G25" s="70"/>
      <c r="H25" s="70"/>
      <c r="I25" s="70"/>
      <c r="J25" s="70"/>
      <c r="K25" s="70"/>
      <c r="L25" s="70"/>
      <c r="M25" s="71"/>
      <c r="N25" s="25"/>
    </row>
    <row r="26" spans="2:14" s="26" customFormat="1" ht="12.75">
      <c r="B26" s="37" t="s">
        <v>53</v>
      </c>
      <c r="C26" s="60">
        <v>45828</v>
      </c>
      <c r="D26" s="64" t="s">
        <v>46</v>
      </c>
      <c r="E26" s="38">
        <v>4887</v>
      </c>
      <c r="F26" s="38">
        <v>27086</v>
      </c>
      <c r="G26" s="38">
        <v>8016</v>
      </c>
      <c r="H26" s="38">
        <v>1264</v>
      </c>
      <c r="I26" s="38">
        <v>3504</v>
      </c>
      <c r="J26" s="38">
        <v>0</v>
      </c>
      <c r="K26" s="38">
        <v>169</v>
      </c>
      <c r="L26" s="38">
        <v>902</v>
      </c>
      <c r="M26" s="39">
        <v>0</v>
      </c>
      <c r="N26" s="25"/>
    </row>
    <row r="27" spans="2:14" s="26" customFormat="1" ht="15" customHeight="1">
      <c r="B27" s="27" t="s">
        <v>63</v>
      </c>
      <c r="C27" s="65"/>
      <c r="D27" s="66"/>
      <c r="E27" s="47"/>
      <c r="F27" s="47"/>
      <c r="G27" s="47"/>
      <c r="H27" s="47"/>
      <c r="I27" s="47"/>
      <c r="J27" s="47"/>
      <c r="K27" s="47"/>
      <c r="L27" s="47"/>
      <c r="M27" s="67"/>
      <c r="N27" s="25"/>
    </row>
    <row r="28" spans="2:14" s="26" customFormat="1" ht="12.75">
      <c r="B28" s="37" t="s">
        <v>54</v>
      </c>
      <c r="C28" s="60">
        <v>33246</v>
      </c>
      <c r="D28" s="64" t="s">
        <v>46</v>
      </c>
      <c r="E28" s="38">
        <v>1577</v>
      </c>
      <c r="F28" s="38">
        <v>13367</v>
      </c>
      <c r="G28" s="38">
        <v>3940</v>
      </c>
      <c r="H28" s="38">
        <v>1397</v>
      </c>
      <c r="I28" s="38">
        <v>12544</v>
      </c>
      <c r="J28" s="38">
        <v>0</v>
      </c>
      <c r="K28" s="38">
        <v>102</v>
      </c>
      <c r="L28" s="38">
        <v>319</v>
      </c>
      <c r="M28" s="39">
        <v>0</v>
      </c>
      <c r="N28" s="25"/>
    </row>
    <row r="29" spans="2:14" s="26" customFormat="1" ht="22.5" customHeight="1">
      <c r="B29" s="45" t="s">
        <v>55</v>
      </c>
      <c r="C29" s="65"/>
      <c r="D29" s="66"/>
      <c r="E29" s="47"/>
      <c r="F29" s="47"/>
      <c r="G29" s="47"/>
      <c r="H29" s="47"/>
      <c r="I29" s="47"/>
      <c r="J29" s="47"/>
      <c r="K29" s="47"/>
      <c r="L29" s="47"/>
      <c r="M29" s="67"/>
      <c r="N29" s="25"/>
    </row>
    <row r="30" spans="2:14" s="26" customFormat="1" ht="12.75">
      <c r="B30" s="46" t="s">
        <v>40</v>
      </c>
      <c r="C30" s="60">
        <v>693252</v>
      </c>
      <c r="D30" s="64" t="s">
        <v>46</v>
      </c>
      <c r="E30" s="38">
        <v>55387</v>
      </c>
      <c r="F30" s="38">
        <v>408562</v>
      </c>
      <c r="G30" s="38">
        <v>121581</v>
      </c>
      <c r="H30" s="38">
        <v>22300</v>
      </c>
      <c r="I30" s="38">
        <v>72898</v>
      </c>
      <c r="J30" s="38">
        <v>4</v>
      </c>
      <c r="K30" s="38">
        <v>2982</v>
      </c>
      <c r="L30" s="38">
        <v>9538</v>
      </c>
      <c r="M30" s="39">
        <v>0</v>
      </c>
      <c r="N30" s="25"/>
    </row>
    <row r="31" spans="2:14" s="28" customFormat="1" ht="30" customHeight="1">
      <c r="B31" s="45" t="s">
        <v>56</v>
      </c>
      <c r="C31" s="65">
        <v>1396572</v>
      </c>
      <c r="D31" s="66" t="s">
        <v>46</v>
      </c>
      <c r="E31" s="47">
        <v>187080</v>
      </c>
      <c r="F31" s="47">
        <v>434134</v>
      </c>
      <c r="G31" s="47">
        <v>146131</v>
      </c>
      <c r="H31" s="47">
        <v>50009</v>
      </c>
      <c r="I31" s="47">
        <v>407459</v>
      </c>
      <c r="J31" s="47">
        <v>4310</v>
      </c>
      <c r="K31" s="47">
        <v>4470</v>
      </c>
      <c r="L31" s="47">
        <v>31467</v>
      </c>
      <c r="M31" s="48">
        <v>131512</v>
      </c>
      <c r="N31" s="25"/>
    </row>
    <row r="32" spans="2:14" s="26" customFormat="1" ht="6.75" customHeight="1">
      <c r="B32" s="49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3"/>
      <c r="N32" s="25"/>
    </row>
    <row r="33" spans="2:14" s="26" customFormat="1" ht="10.5" customHeight="1">
      <c r="B33" s="54"/>
      <c r="C33" s="55"/>
      <c r="D33" s="56"/>
      <c r="E33" s="55"/>
      <c r="F33" s="55"/>
      <c r="G33" s="55"/>
      <c r="H33" s="55"/>
      <c r="I33" s="55"/>
      <c r="J33" s="55"/>
      <c r="K33" s="55"/>
      <c r="L33" s="55"/>
      <c r="M33" s="55"/>
      <c r="N33" s="25"/>
    </row>
    <row r="34" spans="4:15" ht="14.25">
      <c r="D34" s="29" t="s">
        <v>64</v>
      </c>
      <c r="O34" s="30"/>
    </row>
    <row r="35" spans="4:15" ht="14.25">
      <c r="D35" s="29" t="s">
        <v>65</v>
      </c>
      <c r="O35" s="30"/>
    </row>
    <row r="36" spans="4:15" ht="14.25">
      <c r="D36" s="29" t="s">
        <v>66</v>
      </c>
      <c r="O36" s="30"/>
    </row>
  </sheetData>
  <sheetProtection/>
  <mergeCells count="3">
    <mergeCell ref="D5:M5"/>
    <mergeCell ref="B2:M2"/>
    <mergeCell ref="B3:M3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Орлова Елена Борисовна</cp:lastModifiedBy>
  <cp:lastPrinted>2017-04-14T10:22:36Z</cp:lastPrinted>
  <dcterms:created xsi:type="dcterms:W3CDTF">2014-04-11T04:11:16Z</dcterms:created>
  <dcterms:modified xsi:type="dcterms:W3CDTF">2017-04-18T09:15:55Z</dcterms:modified>
  <cp:category/>
  <cp:version/>
  <cp:contentType/>
  <cp:contentStatus/>
</cp:coreProperties>
</file>